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40ee01\DANE\10. DOTACJE III\Dokumenty do realizacji\Rozliczenia\"/>
    </mc:Choice>
  </mc:AlternateContent>
  <xr:revisionPtr revIDLastSave="0" documentId="13_ncr:1_{8EEB0722-EC72-45B8-A446-BDF65F775B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liczenie wsparcia finansowe " sheetId="6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68" l="1"/>
  <c r="H24" i="68"/>
  <c r="I24" i="68"/>
  <c r="J24" i="68" l="1"/>
  <c r="C28" i="68" s="1"/>
  <c r="C29" i="68" l="1"/>
</calcChain>
</file>

<file path=xl/sharedStrings.xml><?xml version="1.0" encoding="utf-8"?>
<sst xmlns="http://schemas.openxmlformats.org/spreadsheetml/2006/main" count="91" uniqueCount="73">
  <si>
    <t>RAZEM</t>
  </si>
  <si>
    <t>Wykorzystana kwota wydatków kwalifikowalnych</t>
  </si>
  <si>
    <t>1</t>
  </si>
  <si>
    <t>2</t>
  </si>
  <si>
    <t xml:space="preserve"> .</t>
  </si>
  <si>
    <t>Data podpisania umowy:</t>
  </si>
  <si>
    <t>Imię i nazwisko:</t>
  </si>
  <si>
    <t>LP.</t>
  </si>
  <si>
    <t>NIP:</t>
  </si>
  <si>
    <t>PESEL:</t>
  </si>
  <si>
    <t>Data rozpoczęcia prowadzenia działalności zgodnie 
z wpisem do CEIDG</t>
  </si>
  <si>
    <t>Zestawienie wydatków rozliczonych w okresie wypłacania finansowego wsparcia pomostowego:</t>
  </si>
  <si>
    <t>Data zapłaty                  (dd-mm-rrrr)</t>
  </si>
  <si>
    <t>Forma płatności (gotówka/karta/przelew)</t>
  </si>
  <si>
    <t>5</t>
  </si>
  <si>
    <t>Wartość poniesionego wydatku netto</t>
  </si>
  <si>
    <t>Nazwa i nr dokumentu finansowego (faktura, rachunek, umowa, inny dokument)</t>
  </si>
  <si>
    <t>Wartość poniesionego wydatku brutto</t>
  </si>
  <si>
    <t>Kwota podatku VAT (brutto pomniejszone o netto)</t>
  </si>
  <si>
    <t>Kwota NETTO wydatków kwalifikowalnych rozliczana w ramach projektu (PLN)</t>
  </si>
  <si>
    <t xml:space="preserve">             ………………………………..                                                                                                                                     ............................................</t>
  </si>
  <si>
    <t>8</t>
  </si>
  <si>
    <t>9</t>
  </si>
  <si>
    <t>Kwota przechodząca na kolejny okres rozliczeniowy</t>
  </si>
  <si>
    <t xml:space="preserve">                Miejscowość i data                                                                                                                                              Podpis i pieczątka                                                                                                                                                </t>
  </si>
  <si>
    <t>Data wystawienia dokumentu finansowego (dd-mm-rrrr)</t>
  </si>
  <si>
    <t>Projekt: „Przedsiębiorcza Łódź na obszarze rewitalizacji”
realizowany w ramach Regionalnego Programu Operacyjnego Województwa Łódzkiego na lata 2014-2020. 
Działanie VIII.3. Wsparcie przedsiębiorczości,
Poddziałanie VIII.3.4. Wsparcie przedsiębiorczości w formach bezzwrotnych- miasto Łódź</t>
  </si>
  <si>
    <t xml:space="preserve">Nazwa i pełny numer dokumentu wystawionego przez sprzedawcę, najemcę (faktury, rachunku, umowy). W przypadku braku numeru dokumentu należy go opisać w sposób 
umożliwiający jego identyfikację (np. umowa najmu z dnia ……..).
</t>
  </si>
  <si>
    <t>Należy wpisać datę zapłaty gotówkowej, zapłaty kartą lub datę przelewu (NIE datę wystawienia dokumentu).</t>
  </si>
  <si>
    <t>Należy określić formę płatności poniesionej za dany wydatek.</t>
  </si>
  <si>
    <t xml:space="preserve">Należy wpisać kwotę wydatku BRUTTO potwierdzoną fakturą/rachunkiem/innym dokumentem finansowym 
((jeśli na fakturze/rachunku widnieje więcej wydatków, wskazujemy TYLKO kwotę brutto wydatku wskazanego w kolumnie "Nazwa wydatku"). 
</t>
  </si>
  <si>
    <t xml:space="preserve"> Należy wpisać kwotę NETTO rozliczanego wydatku (jeśli na fakturze/rachunku widnieje więcej wydatków, wskazujemy TYLKO kwotę netto wydatku wskazanego w kolumnie "Nazwa wydatku"). </t>
  </si>
  <si>
    <t xml:space="preserve">Należy wpisać kwotę podatku vat rozliczanego wydatku (wartość kolumny "Wartość poniesionego wydatku brutto" pomniejszona o wartość kolumny 
"Wartość poniesionego wydatku netto") 
</t>
  </si>
  <si>
    <t xml:space="preserve">Nazwa wydatku zgodnie z zatwierdzonym biznesplanem i zestawieniem wydatków 
</t>
  </si>
  <si>
    <t>Należy wpisać datę wystawienia dokumentu finansowego (faktury, rachunku, umowy)</t>
  </si>
  <si>
    <t>Jan Kowalski</t>
  </si>
  <si>
    <t>ZUS</t>
  </si>
  <si>
    <t>Czynsz najmu</t>
  </si>
  <si>
    <t>10</t>
  </si>
  <si>
    <t>Paliwo</t>
  </si>
  <si>
    <t>14</t>
  </si>
  <si>
    <t>15</t>
  </si>
  <si>
    <t>16</t>
  </si>
  <si>
    <t>Art. Biurowe</t>
  </si>
  <si>
    <t>Reklama promocja</t>
  </si>
  <si>
    <t>umowa najmu z dnia 10.08.2019</t>
  </si>
  <si>
    <t>przelew</t>
  </si>
  <si>
    <t>Faktura vat nr 5454545</t>
  </si>
  <si>
    <t>gotówka</t>
  </si>
  <si>
    <t>Faktura vat nr 15552333</t>
  </si>
  <si>
    <t>Faktura vat nr 7777888</t>
  </si>
  <si>
    <t>karta</t>
  </si>
  <si>
    <t>Faktura vat 51/2019</t>
  </si>
  <si>
    <t>Faktura vat 124/19</t>
  </si>
  <si>
    <t>Faktura vat 103/10/2019</t>
  </si>
  <si>
    <t>Świadoma/świadomy odpowiedzialności karnej za składanie fałszywch oświadczeń, oświadczam, iż: 
● prowadzę działalność gospodarczą,
● w ramach finansowego wsparcia pomostowego w żadnym przypadku nie dochodzi do finansowania ze środków projektu podatku VAT,
● dane zawarte w powyższym rozliczeniu są zgodne z rzeczywistością oraz dokumentacją finansowo-księgową, 
● wydatki dokonane w ramach wsparcia finansowego pomostowego są zgodne z zestawieniem wydatków zawartym w biznesplanie, stanowiącym załącznik do umowy o udzielenie wsparcia finansowego z dnia................................</t>
  </si>
  <si>
    <t>10.11-10.12.2021</t>
  </si>
  <si>
    <t>10.11.2021</t>
  </si>
  <si>
    <t>08.11.2021</t>
  </si>
  <si>
    <t>10.12.2021</t>
  </si>
  <si>
    <t>12.11.2021</t>
  </si>
  <si>
    <t>11.11.2021</t>
  </si>
  <si>
    <t>15.11.2021</t>
  </si>
  <si>
    <t>20.11.2021</t>
  </si>
  <si>
    <t>09.12.2021</t>
  </si>
  <si>
    <t>Załączam kopie dokumentów ujętych w niniejszym zestawieniu</t>
  </si>
  <si>
    <t xml:space="preserve">Uwaga!
1. Jeśli na jednej fakturze znajdują się zakupy z dwóch lub więcej pozycji z biznesplanu, (kategorii wydatków) wówczas każdy zakup (towar/usługa) musi znajdować się w oddzielnym wierszu.
2. Jeśli na fakturze znajduje się kilka towarów zakupionych z jednej pozycji z biznesplanu, to taką fakturę całą umieszczamy w jednym wierszu.
3. Zaleca się, aby kolejność poszczególnych wydatków była zgodna z kolejnością wydatków ujętych w biznesplanie.
</t>
  </si>
  <si>
    <t xml:space="preserve">Jeśli wydatek w całości był zakupiony z otrzymanego wsparcia wówczas wpisana kwota będzie równa kwocie wpisanej w kolumnie "Wartość poniesionego wydatku 
NETTO" Jeśli natomiast wydatek wymagał dodatkowego wkładu własnego, wówczas wpisujemy kwotę pomniejszoną o wkład własny, np. czynsz najmu wartości 1000,00 zł, z czego 700,00 zł jest sfinansowane z pomostowego wsparcia finansowego, a 300,00 zł to wkład własny - wówczas wpisujemy 700,00 zł. Suma tej kolumny nie może przekraczać posiadanych środków na dany miesiąc rozliczrniowy w ramach wsparcia pomostowego, czyli 2200,00 zł lub 2200,00 + kwota, która przeszła z poprzedniego miesiąca
</t>
  </si>
  <si>
    <t>DRA za listopad 2021</t>
  </si>
  <si>
    <t xml:space="preserve">Środki otrzymane w ramach finansowego wspracia pomostowego </t>
  </si>
  <si>
    <t>Kwota 91,87 zł kwota przechodzi na następny miesiąc rozliczeniowy, wówczas w pozycji  Środki otrzymane w ramach finansowego wsparcia pomostowego wpisujemy kwotę  2291,87 zł i taką kwotę mamy do rozliczenia w kolejnym miesiącu</t>
  </si>
  <si>
    <r>
      <rPr>
        <i/>
        <sz val="10"/>
        <color rgb="FFFF0000"/>
        <rFont val="Arial"/>
        <family val="2"/>
        <charset val="238"/>
      </rPr>
      <t>Należy wpisać pełną nazwę wydatku - zgodnie z zatwierdzonym zestawieniem wydatków załączonym do biznesplanu 
 (jeżeli na fakturze jest więcej wydatków, należy uwzględnić tylko ten zatwierdzony w biznesplanie).</t>
    </r>
    <r>
      <rPr>
        <i/>
        <sz val="10"/>
        <rFont val="Arial"/>
        <family val="2"/>
        <charset val="238"/>
      </rPr>
      <t xml:space="preserve">
</t>
    </r>
  </si>
  <si>
    <r>
      <t xml:space="preserve">Wydatki w ramach finansowego wsparcia pomostowego rozliczone w okresie: </t>
    </r>
    <r>
      <rPr>
        <b/>
        <sz val="11"/>
        <color rgb="FFFF0000"/>
        <rFont val="Arial"/>
        <family val="2"/>
        <charset val="238"/>
      </rPr>
      <t>data zapłaty musi mieścić się w tym okresie!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</si>
</sst>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color theme="3"/>
      <name val="Arial"/>
      <family val="2"/>
      <charset val="238"/>
    </font>
    <font>
      <sz val="11"/>
      <name val="Arial"/>
      <family val="2"/>
      <charset val="238"/>
    </font>
    <font>
      <b/>
      <u/>
      <sz val="1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name val="Arial"/>
      <family val="2"/>
    </font>
    <font>
      <sz val="11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1" xfId="0" applyNumberFormat="1" applyFont="1" applyFill="1" applyBorder="1" applyAlignment="1">
      <alignment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0" fillId="5" borderId="2" xfId="1" applyNumberFormat="1" applyFont="1" applyFill="1" applyBorder="1"/>
    <xf numFmtId="164" fontId="10" fillId="5" borderId="21" xfId="1" applyNumberFormat="1" applyFont="1" applyFill="1" applyBorder="1"/>
    <xf numFmtId="0" fontId="1" fillId="3" borderId="22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right" vertical="center"/>
    </xf>
    <xf numFmtId="164" fontId="10" fillId="5" borderId="11" xfId="1" applyNumberFormat="1" applyFont="1" applyFill="1" applyBorder="1"/>
    <xf numFmtId="49" fontId="14" fillId="0" borderId="12" xfId="0" applyNumberFormat="1" applyFont="1" applyFill="1" applyBorder="1" applyAlignment="1">
      <alignment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 wrapText="1"/>
    </xf>
    <xf numFmtId="164" fontId="13" fillId="5" borderId="12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64" fontId="16" fillId="0" borderId="2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8" fontId="1" fillId="4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2312341</xdr:colOff>
      <xdr:row>0</xdr:row>
      <xdr:rowOff>0</xdr:rowOff>
    </xdr:from>
    <xdr:to>
      <xdr:col>5</xdr:col>
      <xdr:colOff>901162</xdr:colOff>
      <xdr:row>1</xdr:row>
      <xdr:rowOff>30239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8293" y="0"/>
          <a:ext cx="5951798" cy="1118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topLeftCell="A25" zoomScale="63" zoomScaleNormal="63" workbookViewId="0">
      <selection activeCell="C8" sqref="C8:J8"/>
    </sheetView>
  </sheetViews>
  <sheetFormatPr defaultRowHeight="13.2" x14ac:dyDescent="0.25"/>
  <cols>
    <col min="1" max="1" width="4.6640625" customWidth="1"/>
    <col min="2" max="2" width="63.6640625" customWidth="1"/>
    <col min="3" max="3" width="63.6640625" style="4" customWidth="1"/>
    <col min="4" max="4" width="26.6640625" style="4" customWidth="1"/>
    <col min="5" max="5" width="19.88671875" style="4" customWidth="1"/>
    <col min="6" max="6" width="20.5546875" style="4" customWidth="1"/>
    <col min="7" max="7" width="29.88671875" style="4" customWidth="1"/>
    <col min="8" max="9" width="26.6640625" style="4" customWidth="1"/>
    <col min="10" max="10" width="39.88671875" customWidth="1"/>
    <col min="11" max="12" width="9.109375" customWidth="1"/>
  </cols>
  <sheetData>
    <row r="1" spans="1:18" s="4" customFormat="1" ht="86.2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</row>
    <row r="2" spans="1:18" ht="58.5" customHeight="1" x14ac:dyDescent="0.25">
      <c r="A2" s="65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27"/>
      <c r="L2" s="27"/>
      <c r="M2" s="27"/>
      <c r="N2" s="27"/>
      <c r="O2" s="27"/>
      <c r="P2" s="27"/>
      <c r="Q2" s="27"/>
      <c r="R2" s="27"/>
    </row>
    <row r="3" spans="1:18" ht="12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7.25" customHeight="1" x14ac:dyDescent="0.25">
      <c r="A4" s="70" t="s">
        <v>11</v>
      </c>
      <c r="B4" s="70"/>
      <c r="C4" s="70"/>
      <c r="D4" s="70"/>
      <c r="E4" s="70"/>
      <c r="F4" s="70"/>
      <c r="G4" s="70"/>
      <c r="H4" s="70"/>
      <c r="I4" s="70"/>
      <c r="J4" s="70"/>
    </row>
    <row r="5" spans="1:18" s="4" customFormat="1" ht="17.25" customHeigh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8" ht="12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</row>
    <row r="7" spans="1:18" ht="18" customHeight="1" x14ac:dyDescent="0.25">
      <c r="A7" s="68" t="s">
        <v>6</v>
      </c>
      <c r="B7" s="68"/>
      <c r="C7" s="59" t="s">
        <v>35</v>
      </c>
      <c r="D7" s="60"/>
      <c r="E7" s="60"/>
      <c r="F7" s="60"/>
      <c r="G7" s="60"/>
      <c r="H7" s="60"/>
      <c r="I7" s="60"/>
      <c r="J7" s="61"/>
    </row>
    <row r="8" spans="1:18" s="4" customFormat="1" ht="18" customHeight="1" x14ac:dyDescent="0.25">
      <c r="A8" s="68" t="s">
        <v>9</v>
      </c>
      <c r="B8" s="68"/>
      <c r="C8" s="59">
        <v>75080706043</v>
      </c>
      <c r="D8" s="60"/>
      <c r="E8" s="60"/>
      <c r="F8" s="60"/>
      <c r="G8" s="60"/>
      <c r="H8" s="60"/>
      <c r="I8" s="60"/>
      <c r="J8" s="61"/>
      <c r="K8" s="5"/>
    </row>
    <row r="9" spans="1:18" s="4" customFormat="1" ht="18" customHeight="1" x14ac:dyDescent="0.25">
      <c r="A9" s="72" t="s">
        <v>8</v>
      </c>
      <c r="B9" s="73"/>
      <c r="C9" s="59">
        <v>729453281</v>
      </c>
      <c r="D9" s="60"/>
      <c r="E9" s="60"/>
      <c r="F9" s="60"/>
      <c r="G9" s="60"/>
      <c r="H9" s="60"/>
      <c r="I9" s="60"/>
      <c r="J9" s="61"/>
      <c r="K9" s="5"/>
    </row>
    <row r="10" spans="1:18" s="4" customFormat="1" ht="18" customHeight="1" x14ac:dyDescent="0.25">
      <c r="A10" s="68" t="s">
        <v>5</v>
      </c>
      <c r="B10" s="68"/>
      <c r="C10" s="59" t="s">
        <v>58</v>
      </c>
      <c r="D10" s="60"/>
      <c r="E10" s="60"/>
      <c r="F10" s="60"/>
      <c r="G10" s="60"/>
      <c r="H10" s="60"/>
      <c r="I10" s="60"/>
      <c r="J10" s="61"/>
      <c r="K10" s="5"/>
    </row>
    <row r="11" spans="1:18" s="4" customFormat="1" ht="30" customHeight="1" x14ac:dyDescent="0.25">
      <c r="A11" s="74" t="s">
        <v>10</v>
      </c>
      <c r="B11" s="75"/>
      <c r="C11" s="62" t="s">
        <v>57</v>
      </c>
      <c r="D11" s="63"/>
      <c r="E11" s="63"/>
      <c r="F11" s="63"/>
      <c r="G11" s="63"/>
      <c r="H11" s="63"/>
      <c r="I11" s="63"/>
      <c r="J11" s="64"/>
      <c r="K11" s="5"/>
    </row>
    <row r="12" spans="1:18" ht="50.25" customHeight="1" x14ac:dyDescent="0.25">
      <c r="A12" s="68" t="s">
        <v>72</v>
      </c>
      <c r="B12" s="68"/>
      <c r="C12" s="59" t="s">
        <v>56</v>
      </c>
      <c r="D12" s="60"/>
      <c r="E12" s="60"/>
      <c r="F12" s="60"/>
      <c r="G12" s="60"/>
      <c r="H12" s="60"/>
      <c r="I12" s="60"/>
      <c r="J12" s="61"/>
    </row>
    <row r="13" spans="1:18" ht="42.75" customHeight="1" thickBot="1" x14ac:dyDescent="0.3">
      <c r="A13" s="67"/>
      <c r="B13" s="67"/>
      <c r="C13" s="67"/>
      <c r="D13" s="67"/>
      <c r="E13" s="67"/>
      <c r="F13" s="67"/>
      <c r="G13" s="67"/>
      <c r="H13" s="67"/>
      <c r="I13" s="67"/>
      <c r="J13" s="67"/>
    </row>
    <row r="14" spans="1:18" s="1" customFormat="1" ht="126" customHeight="1" thickBot="1" x14ac:dyDescent="0.25">
      <c r="A14" s="21" t="s">
        <v>7</v>
      </c>
      <c r="B14" s="16" t="s">
        <v>33</v>
      </c>
      <c r="C14" s="16" t="s">
        <v>16</v>
      </c>
      <c r="D14" s="16" t="s">
        <v>25</v>
      </c>
      <c r="E14" s="15" t="s">
        <v>12</v>
      </c>
      <c r="F14" s="15" t="s">
        <v>13</v>
      </c>
      <c r="G14" s="16" t="s">
        <v>17</v>
      </c>
      <c r="H14" s="16" t="s">
        <v>15</v>
      </c>
      <c r="I14" s="16" t="s">
        <v>18</v>
      </c>
      <c r="J14" s="35" t="s">
        <v>19</v>
      </c>
    </row>
    <row r="15" spans="1:18" s="2" customFormat="1" ht="289.8" customHeight="1" x14ac:dyDescent="0.25">
      <c r="A15" s="19" t="s">
        <v>2</v>
      </c>
      <c r="B15" s="20" t="s">
        <v>71</v>
      </c>
      <c r="C15" s="38" t="s">
        <v>27</v>
      </c>
      <c r="D15" s="39" t="s">
        <v>34</v>
      </c>
      <c r="E15" s="39" t="s">
        <v>28</v>
      </c>
      <c r="F15" s="39" t="s">
        <v>29</v>
      </c>
      <c r="G15" s="40" t="s">
        <v>30</v>
      </c>
      <c r="H15" s="40" t="s">
        <v>31</v>
      </c>
      <c r="I15" s="40" t="s">
        <v>32</v>
      </c>
      <c r="J15" s="41" t="s">
        <v>67</v>
      </c>
    </row>
    <row r="16" spans="1:18" s="2" customFormat="1" ht="32.1" customHeight="1" x14ac:dyDescent="0.3">
      <c r="A16" s="10" t="s">
        <v>3</v>
      </c>
      <c r="B16" s="17" t="s">
        <v>36</v>
      </c>
      <c r="C16" s="17" t="s">
        <v>68</v>
      </c>
      <c r="D16" s="11" t="s">
        <v>59</v>
      </c>
      <c r="E16" s="11" t="s">
        <v>59</v>
      </c>
      <c r="F16" s="11" t="s">
        <v>46</v>
      </c>
      <c r="G16" s="25">
        <v>500</v>
      </c>
      <c r="H16" s="25">
        <v>500</v>
      </c>
      <c r="I16" s="25"/>
      <c r="J16" s="33">
        <v>500</v>
      </c>
    </row>
    <row r="17" spans="1:10" s="2" customFormat="1" ht="32.1" customHeight="1" x14ac:dyDescent="0.3">
      <c r="A17" s="10" t="s">
        <v>14</v>
      </c>
      <c r="B17" s="18" t="s">
        <v>37</v>
      </c>
      <c r="C17" s="18" t="s">
        <v>45</v>
      </c>
      <c r="D17" s="12" t="s">
        <v>57</v>
      </c>
      <c r="E17" s="12" t="s">
        <v>62</v>
      </c>
      <c r="F17" s="12" t="s">
        <v>46</v>
      </c>
      <c r="G17" s="26">
        <v>800</v>
      </c>
      <c r="H17" s="26">
        <v>800</v>
      </c>
      <c r="I17" s="26"/>
      <c r="J17" s="33">
        <v>800</v>
      </c>
    </row>
    <row r="18" spans="1:10" s="2" customFormat="1" ht="31.5" customHeight="1" x14ac:dyDescent="0.3">
      <c r="A18" s="22" t="s">
        <v>21</v>
      </c>
      <c r="B18" s="18" t="s">
        <v>39</v>
      </c>
      <c r="C18" s="18" t="s">
        <v>47</v>
      </c>
      <c r="D18" s="12" t="s">
        <v>61</v>
      </c>
      <c r="E18" s="12" t="s">
        <v>61</v>
      </c>
      <c r="F18" s="12" t="s">
        <v>48</v>
      </c>
      <c r="G18" s="26">
        <v>123</v>
      </c>
      <c r="H18" s="26">
        <v>100</v>
      </c>
      <c r="I18" s="26">
        <v>23</v>
      </c>
      <c r="J18" s="33">
        <v>100</v>
      </c>
    </row>
    <row r="19" spans="1:10" s="2" customFormat="1" ht="31.5" customHeight="1" x14ac:dyDescent="0.3">
      <c r="A19" s="22" t="s">
        <v>22</v>
      </c>
      <c r="B19" s="18" t="s">
        <v>39</v>
      </c>
      <c r="C19" s="18" t="s">
        <v>49</v>
      </c>
      <c r="D19" s="12" t="s">
        <v>63</v>
      </c>
      <c r="E19" s="12" t="s">
        <v>63</v>
      </c>
      <c r="F19" s="12" t="s">
        <v>48</v>
      </c>
      <c r="G19" s="26">
        <v>250</v>
      </c>
      <c r="H19" s="26">
        <v>203.25</v>
      </c>
      <c r="I19" s="26">
        <v>46.75</v>
      </c>
      <c r="J19" s="37">
        <v>203.25</v>
      </c>
    </row>
    <row r="20" spans="1:10" s="2" customFormat="1" ht="31.5" customHeight="1" x14ac:dyDescent="0.3">
      <c r="A20" s="22" t="s">
        <v>38</v>
      </c>
      <c r="B20" s="18" t="s">
        <v>39</v>
      </c>
      <c r="C20" s="18" t="s">
        <v>50</v>
      </c>
      <c r="D20" s="12" t="s">
        <v>64</v>
      </c>
      <c r="E20" s="12" t="s">
        <v>64</v>
      </c>
      <c r="F20" s="12" t="s">
        <v>51</v>
      </c>
      <c r="G20" s="26">
        <v>300</v>
      </c>
      <c r="H20" s="26">
        <v>243.9</v>
      </c>
      <c r="I20" s="26">
        <v>53.1</v>
      </c>
      <c r="J20" s="37">
        <v>243.9</v>
      </c>
    </row>
    <row r="21" spans="1:10" s="2" customFormat="1" ht="31.5" customHeight="1" x14ac:dyDescent="0.3">
      <c r="A21" s="22" t="s">
        <v>40</v>
      </c>
      <c r="B21" s="18" t="s">
        <v>43</v>
      </c>
      <c r="C21" s="18" t="s">
        <v>52</v>
      </c>
      <c r="D21" s="12" t="s">
        <v>63</v>
      </c>
      <c r="E21" s="12" t="s">
        <v>63</v>
      </c>
      <c r="F21" s="12" t="s">
        <v>51</v>
      </c>
      <c r="G21" s="26">
        <v>123</v>
      </c>
      <c r="H21" s="26">
        <v>100</v>
      </c>
      <c r="I21" s="26">
        <v>23</v>
      </c>
      <c r="J21" s="37">
        <v>100</v>
      </c>
    </row>
    <row r="22" spans="1:10" s="2" customFormat="1" ht="31.5" customHeight="1" x14ac:dyDescent="0.3">
      <c r="A22" s="22" t="s">
        <v>41</v>
      </c>
      <c r="B22" s="18" t="s">
        <v>43</v>
      </c>
      <c r="C22" s="18" t="s">
        <v>53</v>
      </c>
      <c r="D22" s="12" t="s">
        <v>60</v>
      </c>
      <c r="E22" s="12" t="s">
        <v>60</v>
      </c>
      <c r="F22" s="12" t="s">
        <v>51</v>
      </c>
      <c r="G22" s="26">
        <v>75</v>
      </c>
      <c r="H22" s="26">
        <v>60.98</v>
      </c>
      <c r="I22" s="26">
        <v>14.02</v>
      </c>
      <c r="J22" s="37">
        <v>60.98</v>
      </c>
    </row>
    <row r="23" spans="1:10" s="2" customFormat="1" ht="30.75" customHeight="1" thickBot="1" x14ac:dyDescent="0.35">
      <c r="A23" s="22" t="s">
        <v>42</v>
      </c>
      <c r="B23" s="18" t="s">
        <v>44</v>
      </c>
      <c r="C23" s="18" t="s">
        <v>54</v>
      </c>
      <c r="D23" s="12" t="s">
        <v>59</v>
      </c>
      <c r="E23" s="12" t="s">
        <v>59</v>
      </c>
      <c r="F23" s="12" t="s">
        <v>46</v>
      </c>
      <c r="G23" s="26">
        <v>123</v>
      </c>
      <c r="H23" s="26">
        <v>100</v>
      </c>
      <c r="I23" s="26">
        <v>23</v>
      </c>
      <c r="J23" s="34">
        <v>100</v>
      </c>
    </row>
    <row r="24" spans="1:10" ht="15.75" customHeight="1" thickBot="1" x14ac:dyDescent="0.3">
      <c r="A24" s="54" t="s">
        <v>0</v>
      </c>
      <c r="B24" s="55"/>
      <c r="C24" s="55"/>
      <c r="D24" s="55"/>
      <c r="E24" s="55"/>
      <c r="F24" s="56"/>
      <c r="G24" s="24">
        <f>SUM(G15:G23)</f>
        <v>2294</v>
      </c>
      <c r="H24" s="24">
        <f>SUM(H15:H23)</f>
        <v>2108.13</v>
      </c>
      <c r="I24" s="24">
        <f>SUM(I15:I23)</f>
        <v>182.87</v>
      </c>
      <c r="J24" s="36">
        <f>SUM(J15:J23)</f>
        <v>2108.13</v>
      </c>
    </row>
    <row r="25" spans="1:10" ht="15.75" customHeight="1" x14ac:dyDescent="0.25">
      <c r="A25" s="5"/>
      <c r="B25" s="5"/>
      <c r="C25" s="5"/>
      <c r="D25" s="6"/>
      <c r="E25" s="6"/>
      <c r="F25" s="6"/>
      <c r="G25" s="6"/>
      <c r="H25" s="6"/>
      <c r="I25" s="6"/>
      <c r="J25" s="6"/>
    </row>
    <row r="26" spans="1:10" ht="15.75" customHeight="1" thickBot="1" x14ac:dyDescent="0.3">
      <c r="A26" s="5"/>
      <c r="B26" s="5"/>
      <c r="C26" s="5"/>
      <c r="D26" s="6"/>
      <c r="E26" s="6"/>
      <c r="F26" s="6"/>
      <c r="G26" s="6"/>
      <c r="H26" s="6"/>
      <c r="I26" s="6"/>
      <c r="J26" s="6"/>
    </row>
    <row r="27" spans="1:10" ht="33.75" customHeight="1" x14ac:dyDescent="0.25">
      <c r="A27" s="5"/>
      <c r="B27" s="7" t="s">
        <v>69</v>
      </c>
      <c r="C27" s="57">
        <v>2200</v>
      </c>
      <c r="D27" s="58"/>
      <c r="E27" s="13"/>
      <c r="F27" s="13"/>
      <c r="G27" s="13"/>
      <c r="H27" s="13"/>
      <c r="I27" s="13"/>
      <c r="J27" s="4"/>
    </row>
    <row r="28" spans="1:10" s="4" customFormat="1" ht="33.75" customHeight="1" x14ac:dyDescent="0.25">
      <c r="A28" s="5"/>
      <c r="B28" s="8" t="s">
        <v>1</v>
      </c>
      <c r="C28" s="46">
        <f>J24</f>
        <v>2108.13</v>
      </c>
      <c r="D28" s="47"/>
      <c r="E28" s="13"/>
      <c r="F28" s="13"/>
      <c r="G28" s="13"/>
      <c r="H28" s="13"/>
      <c r="I28" s="13"/>
    </row>
    <row r="29" spans="1:10" ht="45" customHeight="1" thickBot="1" x14ac:dyDescent="0.3">
      <c r="A29" s="5"/>
      <c r="B29" s="9" t="s">
        <v>23</v>
      </c>
      <c r="C29" s="48">
        <f>C27-C28</f>
        <v>91.869999999999891</v>
      </c>
      <c r="D29" s="49"/>
      <c r="E29" s="51" t="s">
        <v>70</v>
      </c>
      <c r="F29" s="52"/>
      <c r="G29" s="52"/>
      <c r="H29" s="52"/>
      <c r="I29" s="52"/>
      <c r="J29" s="53"/>
    </row>
    <row r="30" spans="1:10" ht="15.75" customHeight="1" x14ac:dyDescent="0.25">
      <c r="A30" s="5"/>
      <c r="B30" s="32"/>
      <c r="C30" s="32"/>
      <c r="D30" s="32"/>
      <c r="E30" s="14"/>
      <c r="F30" s="14"/>
      <c r="G30" s="14"/>
      <c r="H30" s="14"/>
      <c r="I30" s="14"/>
    </row>
    <row r="31" spans="1:10" s="3" customFormat="1" ht="18" customHeight="1" x14ac:dyDescent="0.25">
      <c r="A31" s="31"/>
      <c r="B31" s="30" t="s">
        <v>65</v>
      </c>
      <c r="C31" s="30"/>
      <c r="D31" s="30"/>
      <c r="E31" s="32"/>
      <c r="F31" s="32"/>
      <c r="G31" s="32"/>
      <c r="H31" s="32"/>
      <c r="I31" s="32"/>
      <c r="J31" s="32"/>
    </row>
    <row r="32" spans="1:10" ht="90.75" customHeight="1" x14ac:dyDescent="0.25">
      <c r="A32" s="42" t="s">
        <v>55</v>
      </c>
      <c r="B32" s="42"/>
      <c r="C32" s="42"/>
      <c r="D32" s="42"/>
      <c r="E32" s="42"/>
      <c r="F32" s="42"/>
      <c r="G32" s="42"/>
      <c r="H32" s="42"/>
      <c r="I32" s="42"/>
      <c r="J32" s="42"/>
    </row>
    <row r="33" spans="1:12" ht="48.6" customHeight="1" x14ac:dyDescent="0.25">
      <c r="A33" s="43" t="s">
        <v>20</v>
      </c>
      <c r="B33" s="43"/>
      <c r="C33" s="43"/>
      <c r="D33" s="43"/>
      <c r="E33" s="43"/>
      <c r="F33" s="43"/>
      <c r="G33" s="43"/>
      <c r="H33" s="43"/>
      <c r="I33" s="43"/>
      <c r="J33" s="43"/>
    </row>
    <row r="34" spans="1:12" ht="12.75" customHeight="1" x14ac:dyDescent="0.25">
      <c r="A34" s="44" t="s">
        <v>24</v>
      </c>
      <c r="B34" s="44"/>
      <c r="C34" s="44"/>
      <c r="D34" s="44"/>
      <c r="E34" s="44"/>
      <c r="F34" s="44"/>
      <c r="G34" s="44"/>
      <c r="H34" s="44"/>
      <c r="I34" s="44"/>
      <c r="J34" s="44"/>
    </row>
    <row r="35" spans="1:12" ht="15.75" customHeight="1" x14ac:dyDescent="0.25">
      <c r="A35" s="29"/>
      <c r="B35" s="28"/>
      <c r="C35" s="28"/>
      <c r="D35" s="28"/>
      <c r="E35" s="29"/>
      <c r="F35" s="29"/>
      <c r="G35" s="29"/>
      <c r="H35" s="29"/>
      <c r="I35" s="29"/>
      <c r="J35" s="29"/>
    </row>
    <row r="36" spans="1:12" ht="106.95" customHeight="1" x14ac:dyDescent="0.25">
      <c r="A36" s="28" t="s">
        <v>4</v>
      </c>
      <c r="B36" s="50" t="s">
        <v>66</v>
      </c>
      <c r="C36" s="50"/>
      <c r="D36" s="50"/>
      <c r="E36" s="50"/>
      <c r="F36" s="28"/>
      <c r="G36" s="28"/>
      <c r="H36" s="28"/>
      <c r="I36" s="28"/>
      <c r="J36" s="28"/>
    </row>
    <row r="37" spans="1:12" ht="12.75" customHeight="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2" ht="147.7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23"/>
      <c r="L38" s="23"/>
    </row>
    <row r="39" spans="1:12" x14ac:dyDescent="0.25">
      <c r="E39" s="23"/>
      <c r="F39" s="23"/>
      <c r="G39" s="23"/>
      <c r="H39" s="23"/>
      <c r="I39" s="23"/>
      <c r="J39" s="23"/>
      <c r="K39" s="23"/>
      <c r="L39" s="23"/>
    </row>
  </sheetData>
  <sheetProtection formatRows="0"/>
  <mergeCells count="28">
    <mergeCell ref="A2:J2"/>
    <mergeCell ref="A1:J1"/>
    <mergeCell ref="A13:J13"/>
    <mergeCell ref="A10:B10"/>
    <mergeCell ref="A6:J6"/>
    <mergeCell ref="A4:J5"/>
    <mergeCell ref="A3:J3"/>
    <mergeCell ref="A12:B12"/>
    <mergeCell ref="A7:B7"/>
    <mergeCell ref="A8:B8"/>
    <mergeCell ref="A9:B9"/>
    <mergeCell ref="A11:B11"/>
    <mergeCell ref="C7:J7"/>
    <mergeCell ref="C8:J8"/>
    <mergeCell ref="C9:J9"/>
    <mergeCell ref="A24:F24"/>
    <mergeCell ref="C27:D27"/>
    <mergeCell ref="C10:J10"/>
    <mergeCell ref="C11:J11"/>
    <mergeCell ref="C12:J12"/>
    <mergeCell ref="A32:J32"/>
    <mergeCell ref="A33:J33"/>
    <mergeCell ref="A34:J34"/>
    <mergeCell ref="A37:J38"/>
    <mergeCell ref="C28:D28"/>
    <mergeCell ref="C29:D29"/>
    <mergeCell ref="B36:E36"/>
    <mergeCell ref="E29:J29"/>
  </mergeCells>
  <pageMargins left="0.25" right="0.25" top="0.75" bottom="0.75" header="0.3" footer="0.3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 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2021-12-07T10:24:03Z</cp:lastPrinted>
  <dcterms:created xsi:type="dcterms:W3CDTF">2005-03-18T09:18:56Z</dcterms:created>
  <dcterms:modified xsi:type="dcterms:W3CDTF">2021-12-07T10:49:24Z</dcterms:modified>
</cp:coreProperties>
</file>